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7660" windowHeight="124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8" i="1"/>
  <c r="A6" l="1"/>
  <c r="A7" s="1"/>
  <c r="K7"/>
  <c r="K6"/>
  <c r="K8"/>
</calcChain>
</file>

<file path=xl/sharedStrings.xml><?xml version="1.0" encoding="utf-8"?>
<sst xmlns="http://schemas.openxmlformats.org/spreadsheetml/2006/main" count="31" uniqueCount="23">
  <si>
    <t>Приложение 1</t>
  </si>
  <si>
    <t>N лота</t>
  </si>
  <si>
    <t>Наименование организатора</t>
  </si>
  <si>
    <t>Наименование товара</t>
  </si>
  <si>
    <t>Единица измерения</t>
  </si>
  <si>
    <t>Кол-во, объем</t>
  </si>
  <si>
    <t>Условия поставки (в соответствии с ИНКОТЕРМС 2010)</t>
  </si>
  <si>
    <t>Срок поставки товаров (дней со дня регистрации договора в органах казначейства)</t>
  </si>
  <si>
    <t>Место поставки товаров</t>
  </si>
  <si>
    <t>Размер авансового платежа, %</t>
  </si>
  <si>
    <t>Сумма, выделенная, тенге за ед</t>
  </si>
  <si>
    <t>Общая сумма, выделенная для  закупок способом тендера, тенге</t>
  </si>
  <si>
    <t>комп</t>
  </si>
  <si>
    <t>DDP пункт назначения</t>
  </si>
  <si>
    <t>до 30 %</t>
  </si>
  <si>
    <t>Итого:</t>
  </si>
  <si>
    <t>  * Полное описание и характеристика товаров, работ, услуг указывается в технической спецификации</t>
  </si>
  <si>
    <t>ГКП на ПХВ "Талдыкорганская городская многопрофильная больница"</t>
  </si>
  <si>
    <t>Республика Казахстан, Алматинская область, г.Талдыкорган, ул.Райымбек батыра, дом.35</t>
  </si>
  <si>
    <t xml:space="preserve">Передвижная рентгенохирургическая система с С-образным штативом и блоком обработки изображений  в комплекте </t>
  </si>
  <si>
    <r>
      <t>Система фиксаций головы</t>
    </r>
    <r>
      <rPr>
        <sz val="12"/>
        <color theme="1"/>
        <rFont val="Calibri"/>
        <family val="2"/>
        <charset val="204"/>
      </rPr>
      <t xml:space="preserve"> в комплекте </t>
    </r>
  </si>
  <si>
    <t xml:space="preserve">Ультрозвуковая хирургическая система  с принадлежностями </t>
  </si>
  <si>
    <t xml:space="preserve">40 дней со дня подписания договора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</si>
</sst>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_(* #,##0_);_(* \(#,##0\);_(* &quot;-&quot;??_);_(@_)"/>
    <numFmt numFmtId="166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4" fontId="5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</cellXfs>
  <cellStyles count="3">
    <cellStyle name="Обычный" xfId="0" builtinId="0"/>
    <cellStyle name="Обычный_Лист1_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"/>
  <sheetViews>
    <sheetView tabSelected="1" zoomScaleNormal="100" workbookViewId="0">
      <selection activeCell="A3" sqref="A3:K8"/>
    </sheetView>
  </sheetViews>
  <sheetFormatPr defaultRowHeight="15.75"/>
  <cols>
    <col min="1" max="1" width="9.140625" style="6" customWidth="1"/>
    <col min="2" max="2" width="31.5703125" style="6" customWidth="1"/>
    <col min="3" max="3" width="36.85546875" style="6" customWidth="1"/>
    <col min="4" max="4" width="20" style="20" customWidth="1"/>
    <col min="5" max="5" width="17.42578125" style="20" customWidth="1"/>
    <col min="6" max="6" width="22.140625" style="6" customWidth="1"/>
    <col min="7" max="7" width="38.7109375" style="6" customWidth="1"/>
    <col min="8" max="8" width="24.140625" style="6" customWidth="1"/>
    <col min="9" max="10" width="17.42578125" style="6" customWidth="1"/>
    <col min="11" max="11" width="18.85546875" style="6" customWidth="1"/>
    <col min="12" max="16384" width="9.140625" style="6"/>
  </cols>
  <sheetData>
    <row r="1" spans="1:14">
      <c r="A1" s="2"/>
      <c r="B1" s="2"/>
      <c r="C1" s="2"/>
      <c r="D1" s="3"/>
      <c r="E1" s="3"/>
      <c r="F1" s="2"/>
      <c r="G1" s="2"/>
      <c r="H1" s="27" t="s">
        <v>0</v>
      </c>
      <c r="I1" s="27"/>
      <c r="J1" s="27"/>
      <c r="K1" s="27"/>
    </row>
    <row r="2" spans="1:1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8.7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pans="1:14" ht="15.75" customHeight="1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</row>
    <row r="5" spans="1:14" ht="78.75" customHeight="1">
      <c r="A5" s="26">
        <v>1</v>
      </c>
      <c r="B5" s="28" t="s">
        <v>17</v>
      </c>
      <c r="C5" s="5" t="s">
        <v>19</v>
      </c>
      <c r="D5" s="9" t="s">
        <v>12</v>
      </c>
      <c r="E5" s="4">
        <v>1</v>
      </c>
      <c r="F5" s="10" t="s">
        <v>13</v>
      </c>
      <c r="G5" s="11" t="s">
        <v>22</v>
      </c>
      <c r="H5" s="30" t="s">
        <v>18</v>
      </c>
      <c r="I5" s="10" t="s">
        <v>14</v>
      </c>
      <c r="J5" s="21">
        <v>74865580</v>
      </c>
      <c r="K5" s="21">
        <v>74865580</v>
      </c>
    </row>
    <row r="6" spans="1:14" ht="31.5">
      <c r="A6" s="26">
        <f t="shared" ref="A6:A7" si="0">A5+1</f>
        <v>2</v>
      </c>
      <c r="B6" s="29"/>
      <c r="C6" s="5" t="s">
        <v>20</v>
      </c>
      <c r="D6" s="9" t="s">
        <v>12</v>
      </c>
      <c r="E6" s="4">
        <v>1</v>
      </c>
      <c r="F6" s="10" t="s">
        <v>13</v>
      </c>
      <c r="G6" s="11" t="s">
        <v>22</v>
      </c>
      <c r="H6" s="31"/>
      <c r="I6" s="10" t="s">
        <v>14</v>
      </c>
      <c r="J6" s="21">
        <v>21758400</v>
      </c>
      <c r="K6" s="12">
        <f t="shared" ref="K5:K7" si="1">J6*E6</f>
        <v>21758400</v>
      </c>
    </row>
    <row r="7" spans="1:14" ht="31.5">
      <c r="A7" s="26">
        <f t="shared" si="0"/>
        <v>3</v>
      </c>
      <c r="B7" s="29"/>
      <c r="C7" s="5" t="s">
        <v>21</v>
      </c>
      <c r="D7" s="9" t="s">
        <v>12</v>
      </c>
      <c r="E7" s="4">
        <v>1</v>
      </c>
      <c r="F7" s="10" t="s">
        <v>13</v>
      </c>
      <c r="G7" s="11" t="s">
        <v>22</v>
      </c>
      <c r="H7" s="31"/>
      <c r="I7" s="10" t="s">
        <v>14</v>
      </c>
      <c r="J7" s="21">
        <v>56000000</v>
      </c>
      <c r="K7" s="12">
        <f t="shared" si="1"/>
        <v>56000000</v>
      </c>
    </row>
    <row r="8" spans="1:14">
      <c r="A8" s="13"/>
      <c r="B8" s="13" t="s">
        <v>15</v>
      </c>
      <c r="C8" s="14"/>
      <c r="D8" s="13"/>
      <c r="E8" s="15">
        <f>SUM(E5:E7)</f>
        <v>3</v>
      </c>
      <c r="F8" s="13"/>
      <c r="G8" s="13"/>
      <c r="H8" s="13"/>
      <c r="I8" s="13"/>
      <c r="J8" s="13"/>
      <c r="K8" s="16">
        <f>SUM(K5:K7)</f>
        <v>152623980</v>
      </c>
    </row>
    <row r="9" spans="1:14">
      <c r="A9" s="22"/>
      <c r="B9" s="22"/>
      <c r="C9" s="23"/>
      <c r="D9" s="22"/>
      <c r="E9" s="24"/>
      <c r="F9" s="22"/>
      <c r="G9" s="22"/>
      <c r="H9" s="22"/>
      <c r="I9" s="22"/>
      <c r="J9" s="22"/>
      <c r="K9" s="25"/>
    </row>
    <row r="10" spans="1:14">
      <c r="A10" s="17" t="s">
        <v>16</v>
      </c>
      <c r="B10" s="17"/>
      <c r="C10" s="18"/>
      <c r="D10" s="17"/>
      <c r="E10" s="17"/>
      <c r="F10" s="17"/>
      <c r="G10" s="17"/>
      <c r="H10" s="17"/>
      <c r="I10" s="17"/>
      <c r="J10" s="17"/>
      <c r="K10" s="19"/>
    </row>
  </sheetData>
  <mergeCells count="3">
    <mergeCell ref="H1:K1"/>
    <mergeCell ref="B5:B7"/>
    <mergeCell ref="H5:H7"/>
  </mergeCells>
  <pageMargins left="0.43307086614173229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Пользователь Windows</cp:lastModifiedBy>
  <cp:lastPrinted>2021-10-12T08:38:51Z</cp:lastPrinted>
  <dcterms:created xsi:type="dcterms:W3CDTF">2021-05-28T02:49:35Z</dcterms:created>
  <dcterms:modified xsi:type="dcterms:W3CDTF">2021-10-21T06:34:02Z</dcterms:modified>
</cp:coreProperties>
</file>