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 l="1"/>
</calcChain>
</file>

<file path=xl/sharedStrings.xml><?xml version="1.0" encoding="utf-8"?>
<sst xmlns="http://schemas.openxmlformats.org/spreadsheetml/2006/main" count="26" uniqueCount="23">
  <si>
    <t>Цена</t>
  </si>
  <si>
    <t>Сумма</t>
  </si>
  <si>
    <t>Срок выполнения Заявки</t>
  </si>
  <si>
    <t>Место поставки товара</t>
  </si>
  <si>
    <t xml:space="preserve">Приложение 1 </t>
  </si>
  <si>
    <t>№ лота</t>
  </si>
  <si>
    <t>Наименование заказчика</t>
  </si>
  <si>
    <t>Наименование лота</t>
  </si>
  <si>
    <t>Количество</t>
  </si>
  <si>
    <t>Натрия оксибутират 20% 10мл №10 (раствор для иньекции 20% 10мл)</t>
  </si>
  <si>
    <t>Мезатон 1% 1мл №10 (раствор для инькций 1% -1мл)</t>
  </si>
  <si>
    <t>Пентоксифиллин 2%-5,0 №5 (раствор для иньекций 2% 5мл)</t>
  </si>
  <si>
    <t>Квамател 20мг №5 (порошок лиофилизированный для приготовления р-ра д/иньекции  в комплекте с растворителем (0,9% р-р натрия хлорида) №5</t>
  </si>
  <si>
    <t>Нифедипин 10мг №30 (таблетки 10мг)</t>
  </si>
  <si>
    <t>Натрия хлорид 0,9% 100,0</t>
  </si>
  <si>
    <t>Ед.измер.</t>
  </si>
  <si>
    <t>амп.</t>
  </si>
  <si>
    <t>фл.</t>
  </si>
  <si>
    <t>уп.</t>
  </si>
  <si>
    <t xml:space="preserve">Итог: </t>
  </si>
  <si>
    <t xml:space="preserve">ГКП на ПХВ  "Талдыкорганская городская многопрофильная больница" ГУ "Управления здравоохранения Алматинской области" </t>
  </si>
  <si>
    <t>В течении 5 календарных дней со дня подачи заявки заказчика до 31.12.2022 г.</t>
  </si>
  <si>
    <t xml:space="preserve">Республика Казахстан, Алматинская область, г.Талдыкорган, ул.Райымбек батыра, дом.35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</si>
</sst>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0" zoomScaleNormal="90" workbookViewId="0">
      <selection activeCell="J5" sqref="J5:J10"/>
    </sheetView>
  </sheetViews>
  <sheetFormatPr defaultRowHeight="15" x14ac:dyDescent="0.25"/>
  <cols>
    <col min="1" max="1" width="4.140625" customWidth="1"/>
    <col min="2" max="2" width="6.7109375" customWidth="1"/>
    <col min="3" max="3" width="23.7109375" customWidth="1"/>
    <col min="4" max="4" width="49.42578125" customWidth="1"/>
    <col min="5" max="5" width="13.85546875" customWidth="1"/>
    <col min="6" max="6" width="11.7109375" customWidth="1"/>
    <col min="7" max="7" width="9.140625" bestFit="1" customWidth="1"/>
    <col min="8" max="8" width="12.28515625" customWidth="1"/>
    <col min="9" max="9" width="20.28515625" customWidth="1"/>
    <col min="10" max="10" width="17" customWidth="1"/>
  </cols>
  <sheetData>
    <row r="1" spans="1:11" x14ac:dyDescent="0.25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</row>
    <row r="3" spans="1:11" ht="30.75" customHeight="1" x14ac:dyDescent="0.25">
      <c r="B3" s="2" t="s">
        <v>5</v>
      </c>
      <c r="C3" s="2" t="s">
        <v>6</v>
      </c>
      <c r="D3" s="2" t="s">
        <v>7</v>
      </c>
      <c r="E3" s="2" t="s">
        <v>8</v>
      </c>
      <c r="F3" s="2" t="s">
        <v>15</v>
      </c>
      <c r="G3" s="2" t="s">
        <v>0</v>
      </c>
      <c r="H3" s="2" t="s">
        <v>1</v>
      </c>
      <c r="I3" s="2" t="s">
        <v>2</v>
      </c>
      <c r="J3" s="2" t="s">
        <v>3</v>
      </c>
      <c r="K3" s="1"/>
    </row>
    <row r="4" spans="1:11" ht="15.75" x14ac:dyDescent="0.25">
      <c r="B4" s="2">
        <v>1</v>
      </c>
      <c r="C4" s="2">
        <v>2</v>
      </c>
      <c r="D4" s="2">
        <v>3</v>
      </c>
      <c r="E4" s="2">
        <v>5</v>
      </c>
      <c r="F4" s="2"/>
      <c r="G4" s="2">
        <v>6</v>
      </c>
      <c r="H4" s="2">
        <v>7</v>
      </c>
      <c r="I4" s="2">
        <v>8</v>
      </c>
      <c r="J4" s="2">
        <v>9</v>
      </c>
      <c r="K4" s="1"/>
    </row>
    <row r="5" spans="1:11" ht="30" customHeight="1" x14ac:dyDescent="0.25">
      <c r="B5" s="13">
        <v>5</v>
      </c>
      <c r="C5" s="18" t="s">
        <v>20</v>
      </c>
      <c r="D5" s="14" t="s">
        <v>9</v>
      </c>
      <c r="E5" s="15">
        <v>200</v>
      </c>
      <c r="F5" s="15" t="s">
        <v>16</v>
      </c>
      <c r="G5" s="15">
        <v>257.89999999999998</v>
      </c>
      <c r="H5" s="16">
        <f t="shared" ref="H5:H10" si="0">E5*G5</f>
        <v>51579.999999999993</v>
      </c>
      <c r="I5" s="21" t="s">
        <v>21</v>
      </c>
      <c r="J5" s="24" t="s">
        <v>22</v>
      </c>
      <c r="K5" s="3"/>
    </row>
    <row r="6" spans="1:11" ht="30" x14ac:dyDescent="0.25">
      <c r="B6" s="8">
        <v>8</v>
      </c>
      <c r="C6" s="19"/>
      <c r="D6" s="5" t="s">
        <v>10</v>
      </c>
      <c r="E6" s="9">
        <v>50</v>
      </c>
      <c r="F6" s="9" t="s">
        <v>18</v>
      </c>
      <c r="G6" s="9">
        <v>347.6</v>
      </c>
      <c r="H6" s="16">
        <f t="shared" si="0"/>
        <v>17380</v>
      </c>
      <c r="I6" s="22"/>
      <c r="J6" s="25"/>
      <c r="K6" s="3"/>
    </row>
    <row r="7" spans="1:11" ht="30" x14ac:dyDescent="0.25">
      <c r="B7" s="8">
        <v>14</v>
      </c>
      <c r="C7" s="19"/>
      <c r="D7" s="4" t="s">
        <v>11</v>
      </c>
      <c r="E7" s="9">
        <v>7000</v>
      </c>
      <c r="F7" s="9" t="s">
        <v>18</v>
      </c>
      <c r="G7" s="9">
        <v>51.46</v>
      </c>
      <c r="H7" s="16">
        <f t="shared" si="0"/>
        <v>360220</v>
      </c>
      <c r="I7" s="22"/>
      <c r="J7" s="25"/>
      <c r="K7" s="3"/>
    </row>
    <row r="8" spans="1:11" ht="45" x14ac:dyDescent="0.25">
      <c r="B8" s="8">
        <v>20</v>
      </c>
      <c r="C8" s="19"/>
      <c r="D8" s="5" t="s">
        <v>12</v>
      </c>
      <c r="E8" s="9">
        <v>500</v>
      </c>
      <c r="F8" s="9" t="s">
        <v>18</v>
      </c>
      <c r="G8" s="9">
        <v>1777.3</v>
      </c>
      <c r="H8" s="16">
        <f t="shared" si="0"/>
        <v>888650</v>
      </c>
      <c r="I8" s="22"/>
      <c r="J8" s="25"/>
      <c r="K8" s="3"/>
    </row>
    <row r="9" spans="1:11" ht="15.75" x14ac:dyDescent="0.25">
      <c r="B9" s="8">
        <v>23</v>
      </c>
      <c r="C9" s="19"/>
      <c r="D9" s="6" t="s">
        <v>13</v>
      </c>
      <c r="E9" s="10">
        <v>20</v>
      </c>
      <c r="F9" s="10" t="s">
        <v>18</v>
      </c>
      <c r="G9" s="10">
        <v>67.86</v>
      </c>
      <c r="H9" s="16">
        <f t="shared" si="0"/>
        <v>1357.2</v>
      </c>
      <c r="I9" s="22"/>
      <c r="J9" s="25"/>
      <c r="K9" s="3"/>
    </row>
    <row r="10" spans="1:11" x14ac:dyDescent="0.25">
      <c r="B10" s="8">
        <v>30</v>
      </c>
      <c r="C10" s="20"/>
      <c r="D10" s="7" t="s">
        <v>14</v>
      </c>
      <c r="E10" s="10">
        <v>20000</v>
      </c>
      <c r="F10" s="10" t="s">
        <v>17</v>
      </c>
      <c r="G10" s="12">
        <v>67.180000000000007</v>
      </c>
      <c r="H10" s="16">
        <f t="shared" si="0"/>
        <v>1343600.0000000002</v>
      </c>
      <c r="I10" s="23"/>
      <c r="J10" s="26"/>
    </row>
    <row r="11" spans="1:11" ht="15.75" x14ac:dyDescent="0.25">
      <c r="B11" s="28" t="s">
        <v>19</v>
      </c>
      <c r="C11" s="29"/>
      <c r="D11" s="29"/>
      <c r="E11" s="29"/>
      <c r="F11" s="29"/>
      <c r="G11" s="30"/>
      <c r="H11" s="17">
        <f>SUM(H5:H10)</f>
        <v>2662787.2000000002</v>
      </c>
      <c r="I11" s="11"/>
      <c r="J11" s="11"/>
    </row>
  </sheetData>
  <mergeCells count="5">
    <mergeCell ref="A1:J1"/>
    <mergeCell ref="B11:G11"/>
    <mergeCell ref="C5:C10"/>
    <mergeCell ref="I5:I10"/>
    <mergeCell ref="J5:J10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2022-01-28T04:11:40Z</dcterms:modified>
</cp:coreProperties>
</file>